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1600" windowHeight="9732"/>
  </bookViews>
  <sheets>
    <sheet name="Контрагенты" sheetId="1" r:id="rId1"/>
  </sheets>
  <calcPr calcId="145621" refMode="R1C1"/>
</workbook>
</file>

<file path=xl/calcChain.xml><?xml version="1.0" encoding="utf-8"?>
<calcChain xmlns="http://schemas.openxmlformats.org/spreadsheetml/2006/main">
  <c r="C75" i="1" l="1"/>
</calcChain>
</file>

<file path=xl/sharedStrings.xml><?xml version="1.0" encoding="utf-8"?>
<sst xmlns="http://schemas.openxmlformats.org/spreadsheetml/2006/main" count="145" uniqueCount="142">
  <si>
    <t>ЖСК "Феникс"</t>
  </si>
  <si>
    <t>Контрагент</t>
  </si>
  <si>
    <t>Сумма</t>
  </si>
  <si>
    <t>Автоматические системы Люкс ООО</t>
  </si>
  <si>
    <t>Бастион-Сибирь</t>
  </si>
  <si>
    <t>Вектор ООО</t>
  </si>
  <si>
    <t>Вектор ПСК ООО</t>
  </si>
  <si>
    <t>Водстрой Строительная Компания</t>
  </si>
  <si>
    <t>ГОРВОДОКАНАЛ</t>
  </si>
  <si>
    <t>ГРИН ЭНЕРДЖИ ООО</t>
  </si>
  <si>
    <t>Двуречье Сибири</t>
  </si>
  <si>
    <t>Лабиринт ПЦ ООО</t>
  </si>
  <si>
    <t>МАУ ИОГ</t>
  </si>
  <si>
    <t>Мега ООО</t>
  </si>
  <si>
    <t>МУП г.Новосибирска  "Институт градостроительного планирования"</t>
  </si>
  <si>
    <t>НвсФ ФГУП "ЦентрИнформ"</t>
  </si>
  <si>
    <t>НЗВК строй</t>
  </si>
  <si>
    <t>ООО "Антарес"</t>
  </si>
  <si>
    <t>ООО "Висант"</t>
  </si>
  <si>
    <t>ООО "Дитрикс"</t>
  </si>
  <si>
    <t>ООО "ПромСнаб""</t>
  </si>
  <si>
    <t>ООО "СибСтройКлимат"</t>
  </si>
  <si>
    <t>ООО "СТРОИТЕЛЬНО-ЭКСПЕРТНАЯ ОРГАНИЗАЦИЯ</t>
  </si>
  <si>
    <t>ООО ЛРК "Нуклид"</t>
  </si>
  <si>
    <t>ООО ТД "Авангард"</t>
  </si>
  <si>
    <t>Сибмонтажналадка</t>
  </si>
  <si>
    <t>СибРЭК ООО</t>
  </si>
  <si>
    <t>СибСтройСнаб</t>
  </si>
  <si>
    <t>СИБСТРОЙСНАБ</t>
  </si>
  <si>
    <t>Согдиана ЧОП ООО</t>
  </si>
  <si>
    <t>Строительная Компания Поток ООО</t>
  </si>
  <si>
    <t>Стройресурс</t>
  </si>
  <si>
    <t>Факториал-Новосибирск, ООО</t>
  </si>
  <si>
    <t>Центр Гигиены и эпидемиологии в Новосибирской области, ФБУЗ</t>
  </si>
  <si>
    <t>Эксергия ООО</t>
  </si>
  <si>
    <t>ЭлектроМонтажСтрой</t>
  </si>
  <si>
    <t>Итого</t>
  </si>
  <si>
    <t>Аверс</t>
  </si>
  <si>
    <t>АльфаСтройОбъкт ООО</t>
  </si>
  <si>
    <t>АСТиВ</t>
  </si>
  <si>
    <t>АСТИВ- Профессиональное Оборудование</t>
  </si>
  <si>
    <t>ВЕКТОР-УСН</t>
  </si>
  <si>
    <t>ВЗАИМОДЕЙСТВИЕ</t>
  </si>
  <si>
    <t>Водстрой</t>
  </si>
  <si>
    <t>Вольтаж</t>
  </si>
  <si>
    <t>Галактика</t>
  </si>
  <si>
    <t>Дверной Гигант ООО</t>
  </si>
  <si>
    <t>Инжиниринговая Компания Новолит</t>
  </si>
  <si>
    <t>Интэр</t>
  </si>
  <si>
    <t>ИП Темиргалиев</t>
  </si>
  <si>
    <t>ИП Штоббе Людмила Федоровна</t>
  </si>
  <si>
    <t>Магнат</t>
  </si>
  <si>
    <t>Макариков Игорь Александрович</t>
  </si>
  <si>
    <t>МВИ ЭНСК</t>
  </si>
  <si>
    <t>Мир крепежных технологий</t>
  </si>
  <si>
    <t>МФ и НП НСО (ГБУ НСО "ГВЭ НСО"</t>
  </si>
  <si>
    <t>Общество с ограниченной ответственностью "Гектор"</t>
  </si>
  <si>
    <t>Общество с ограниченной ответственностью "ИННОВАЦИОННЫЕ ТЕХНОЛОГИИ"</t>
  </si>
  <si>
    <t>Общество с ограниченной ответственностью "Карбон"</t>
  </si>
  <si>
    <t>ООО "АСТИВ"</t>
  </si>
  <si>
    <t>ООО "РТЭ"</t>
  </si>
  <si>
    <t>ООО КрасЦИЭБ"РУСИЧ"</t>
  </si>
  <si>
    <t>ОПТИМА</t>
  </si>
  <si>
    <t>ПайпЛоджикСибирь</t>
  </si>
  <si>
    <t>Поли-Н</t>
  </si>
  <si>
    <t>Региональные электрические сети</t>
  </si>
  <si>
    <t>СИББС</t>
  </si>
  <si>
    <t>Сибирский антикризисный центр ООО</t>
  </si>
  <si>
    <t>СибМаркет</t>
  </si>
  <si>
    <t>СтройРеконструкция, ООО</t>
  </si>
  <si>
    <t>Торговый Дом Огнезащитные технологии</t>
  </si>
  <si>
    <t>Урало-Сибирская электротехническая компания</t>
  </si>
  <si>
    <t>Фабрика печати Азарин</t>
  </si>
  <si>
    <t>ФБУ "ЦЛАТИ по СФО"</t>
  </si>
  <si>
    <t>Затраты за 19.09.2012 -28.02.2017</t>
  </si>
  <si>
    <t>Пожарная сигнализация</t>
  </si>
  <si>
    <t>Изготовление теплового узла</t>
  </si>
  <si>
    <t>Вывоз мусора</t>
  </si>
  <si>
    <t>Штукатурка МОП, стяжка</t>
  </si>
  <si>
    <t>Двери в квартиры</t>
  </si>
  <si>
    <t>Изготовление недостающих окон</t>
  </si>
  <si>
    <t>Забор</t>
  </si>
  <si>
    <t>Вывоз снега</t>
  </si>
  <si>
    <t>Юридические услуги</t>
  </si>
  <si>
    <t>Вырубка деревьев</t>
  </si>
  <si>
    <t>Крепеж для фасада</t>
  </si>
  <si>
    <t>Фасад</t>
  </si>
  <si>
    <t>Плитка отделочная</t>
  </si>
  <si>
    <t>Краска для МОП</t>
  </si>
  <si>
    <t>Проектные работы</t>
  </si>
  <si>
    <t>Охрана объекта</t>
  </si>
  <si>
    <t>Противопожарные двери</t>
  </si>
  <si>
    <t>Насосное оборудование</t>
  </si>
  <si>
    <t>Насосное оборудование теплоузел</t>
  </si>
  <si>
    <t>Водоснабжение оборудование</t>
  </si>
  <si>
    <t>Электрооборудование</t>
  </si>
  <si>
    <t>Электрощитки</t>
  </si>
  <si>
    <t>Электропроводка</t>
  </si>
  <si>
    <t>Металлическое усиление</t>
  </si>
  <si>
    <t>Кабельная продукция</t>
  </si>
  <si>
    <t>Юр.услуги. Банкротство</t>
  </si>
  <si>
    <t>Геодезические работы</t>
  </si>
  <si>
    <t>Анализ воды</t>
  </si>
  <si>
    <t>Обследование на родон</t>
  </si>
  <si>
    <t>Трубы</t>
  </si>
  <si>
    <t>Оплата воды</t>
  </si>
  <si>
    <t>Испытания эл. Сетей</t>
  </si>
  <si>
    <t>Техусловия Электричество</t>
  </si>
  <si>
    <t>Баннер на доме</t>
  </si>
  <si>
    <t>Теплосчетчик</t>
  </si>
  <si>
    <t>Деревянные двери</t>
  </si>
  <si>
    <t>Проект электрооборудования</t>
  </si>
  <si>
    <t>Гидроизоляция козырька</t>
  </si>
  <si>
    <t xml:space="preserve">Проект межевания </t>
  </si>
  <si>
    <t>Двери металлические</t>
  </si>
  <si>
    <t>Насосы пожаротушения</t>
  </si>
  <si>
    <t>Система вентиляции</t>
  </si>
  <si>
    <t>Теплотехническое обследование</t>
  </si>
  <si>
    <t>Входные двери</t>
  </si>
  <si>
    <t>Почтовые ящики</t>
  </si>
  <si>
    <t>Керамогранит</t>
  </si>
  <si>
    <t>Подключение водопровода к сетям</t>
  </si>
  <si>
    <t>Устройство отмостки. Благоустройство</t>
  </si>
  <si>
    <t>Асфальтир. Тротуара</t>
  </si>
  <si>
    <t>Электротехнические конструкции. 17.07.2013</t>
  </si>
  <si>
    <t>Топографо - геодез. Материал</t>
  </si>
  <si>
    <t>Гос. экспертиза документации</t>
  </si>
  <si>
    <t>Электронная подпись</t>
  </si>
  <si>
    <t>Очистка канализации</t>
  </si>
  <si>
    <t>Люки</t>
  </si>
  <si>
    <t>Евровентилятор</t>
  </si>
  <si>
    <t>Фасады доп элементы</t>
  </si>
  <si>
    <t>Подготовка док-тов к сдаче объекта</t>
  </si>
  <si>
    <t>Монтажные и отделочные работы</t>
  </si>
  <si>
    <t>Проверка проекта электроснабжения</t>
  </si>
  <si>
    <t>Егоза колючая проволока</t>
  </si>
  <si>
    <t>Служба заказчика</t>
  </si>
  <si>
    <t>Система видеонаблюдения</t>
  </si>
  <si>
    <t>Изготовление водомерного узла.</t>
  </si>
  <si>
    <t>Вентиляторы дымоудаления</t>
  </si>
  <si>
    <t>Генподряд, общестроительные работы (кирпичная кладка, перекрытия, приямки, кровля, внутренние перегородки, вынос и вывоз строительного мусора), установка пожарных насосов, система пожаротушения и дымоудаления, монтаж и обслуживание систем водоснабжения и теплоснабжения, ограждение балконов, перенос ливневки, ограждение парапетов, перила в МОП, огнезащита, Заделка ниш в МОП, обустройство пожарных шкафов, внешние канализационные сети (частично), чистовая отделка машинных отделений, организация временного электро и водоснабжения стройки.</t>
  </si>
  <si>
    <t>Ремонт окон ПВХ, противопожарные двери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</si>
</sst>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0"/>
      <color rgb="FF003F2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6E5CB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rgb="FFACC8BD"/>
      </left>
      <right style="thin">
        <color rgb="FFACC8BD"/>
      </right>
      <top style="thin">
        <color rgb="FFACC8BD"/>
      </top>
      <bottom style="thin">
        <color rgb="FFACC8BD"/>
      </bottom>
      <diagonal/>
    </border>
    <border>
      <left style="thin">
        <color rgb="FFACC8BD"/>
      </left>
      <right/>
      <top style="thin">
        <color rgb="FFACC8BD"/>
      </top>
      <bottom style="thin">
        <color rgb="FFACC8BD"/>
      </bottom>
      <diagonal/>
    </border>
    <border>
      <left/>
      <right style="thin">
        <color rgb="FFACC8BD"/>
      </right>
      <top style="thin">
        <color rgb="FFACC8BD"/>
      </top>
      <bottom style="thin">
        <color rgb="FFACC8BD"/>
      </bottom>
      <diagonal/>
    </border>
    <border>
      <left style="thin">
        <color rgb="FFB3AC86"/>
      </left>
      <right style="thin">
        <color rgb="FFB3AC86"/>
      </right>
      <top style="thin">
        <color rgb="FFB3AC86"/>
      </top>
      <bottom style="thin">
        <color rgb="FFB3AC86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3" borderId="2" xfId="0" applyFont="1" applyFill="1" applyBorder="1" applyAlignment="1">
      <alignment horizontal="center" vertical="top" wrapText="1"/>
    </xf>
    <xf numFmtId="4" fontId="3" fillId="0" borderId="1" xfId="0" applyNumberFormat="1" applyFont="1" applyBorder="1" applyAlignment="1">
      <alignment horizontal="right" vertical="top" wrapText="1"/>
    </xf>
    <xf numFmtId="4" fontId="4" fillId="2" borderId="4" xfId="0" applyNumberFormat="1" applyFont="1" applyFill="1" applyBorder="1" applyAlignment="1">
      <alignment horizontal="right" vertical="top" wrapText="1"/>
    </xf>
    <xf numFmtId="0" fontId="0" fillId="0" borderId="0" xfId="0" applyAlignment="1">
      <alignment vertical="top" wrapText="1"/>
    </xf>
    <xf numFmtId="0" fontId="0" fillId="0" borderId="0" xfId="0" applyFill="1"/>
    <xf numFmtId="0" fontId="3" fillId="0" borderId="1" xfId="0" applyFont="1" applyBorder="1" applyAlignment="1">
      <alignment horizontal="left" vertical="top" wrapText="1" indent="2"/>
    </xf>
    <xf numFmtId="0" fontId="3" fillId="0" borderId="1" xfId="0" applyFont="1" applyFill="1" applyBorder="1" applyAlignment="1">
      <alignment horizontal="left" vertical="top" wrapText="1" indent="2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3" fillId="3" borderId="2" xfId="0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left" vertical="top" wrapText="1" indent="2"/>
    </xf>
    <xf numFmtId="0" fontId="3" fillId="0" borderId="3" xfId="0" applyFont="1" applyFill="1" applyBorder="1" applyAlignment="1">
      <alignment horizontal="left" vertical="top" wrapText="1" indent="2"/>
    </xf>
    <xf numFmtId="0" fontId="4" fillId="2" borderId="4" xfId="0" applyFont="1" applyFill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75"/>
  <sheetViews>
    <sheetView tabSelected="1" topLeftCell="A50" workbookViewId="0">
      <selection activeCell="D62" sqref="D62"/>
    </sheetView>
  </sheetViews>
  <sheetFormatPr defaultRowHeight="14.4" x14ac:dyDescent="0.3"/>
  <cols>
    <col min="1" max="1" width="12" customWidth="1"/>
    <col min="2" max="2" width="32.109375" customWidth="1"/>
    <col min="3" max="3" width="15.44140625" customWidth="1"/>
    <col min="4" max="4" width="63.109375" customWidth="1"/>
  </cols>
  <sheetData>
    <row r="2" spans="1:4" ht="15" customHeight="1" x14ac:dyDescent="0.3">
      <c r="A2" s="8" t="s">
        <v>0</v>
      </c>
      <c r="B2" s="8"/>
      <c r="C2" s="8"/>
    </row>
    <row r="3" spans="1:4" ht="15.75" customHeight="1" x14ac:dyDescent="0.3">
      <c r="A3" s="9" t="s">
        <v>74</v>
      </c>
      <c r="B3" s="9"/>
      <c r="C3" s="9"/>
    </row>
    <row r="4" spans="1:4" x14ac:dyDescent="0.3">
      <c r="A4" s="10" t="s">
        <v>1</v>
      </c>
      <c r="B4" s="11"/>
      <c r="C4" s="1" t="s">
        <v>2</v>
      </c>
    </row>
    <row r="5" spans="1:4" ht="16.2" customHeight="1" x14ac:dyDescent="0.3">
      <c r="A5" s="6" t="s">
        <v>37</v>
      </c>
      <c r="B5" s="6"/>
      <c r="C5" s="2">
        <v>1180813.6000000001</v>
      </c>
      <c r="D5" t="s">
        <v>98</v>
      </c>
    </row>
    <row r="6" spans="1:4" ht="15" customHeight="1" x14ac:dyDescent="0.3">
      <c r="A6" s="6" t="s">
        <v>3</v>
      </c>
      <c r="B6" s="6"/>
      <c r="C6" s="2">
        <v>1826365.6</v>
      </c>
      <c r="D6" t="s">
        <v>75</v>
      </c>
    </row>
    <row r="7" spans="1:4" ht="15" customHeight="1" x14ac:dyDescent="0.3">
      <c r="A7" s="7" t="s">
        <v>38</v>
      </c>
      <c r="B7" s="7"/>
      <c r="C7" s="2">
        <v>89952.58</v>
      </c>
      <c r="D7" t="s">
        <v>122</v>
      </c>
    </row>
    <row r="8" spans="1:4" ht="15" customHeight="1" x14ac:dyDescent="0.3">
      <c r="A8" s="6" t="s">
        <v>39</v>
      </c>
      <c r="B8" s="6"/>
      <c r="C8" s="2">
        <v>854042.16</v>
      </c>
      <c r="D8" t="s">
        <v>93</v>
      </c>
    </row>
    <row r="9" spans="1:4" ht="15" customHeight="1" x14ac:dyDescent="0.3">
      <c r="A9" s="6" t="s">
        <v>40</v>
      </c>
      <c r="B9" s="6"/>
      <c r="C9" s="2">
        <v>1670561.3</v>
      </c>
      <c r="D9" t="s">
        <v>94</v>
      </c>
    </row>
    <row r="10" spans="1:4" ht="15" customHeight="1" x14ac:dyDescent="0.3">
      <c r="A10" s="7" t="s">
        <v>4</v>
      </c>
      <c r="B10" s="7"/>
      <c r="C10" s="2">
        <v>113855</v>
      </c>
      <c r="D10" t="s">
        <v>137</v>
      </c>
    </row>
    <row r="11" spans="1:4" ht="15" customHeight="1" x14ac:dyDescent="0.3">
      <c r="A11" s="6" t="s">
        <v>5</v>
      </c>
      <c r="B11" s="6"/>
      <c r="C11" s="2">
        <v>136157</v>
      </c>
      <c r="D11" t="s">
        <v>101</v>
      </c>
    </row>
    <row r="12" spans="1:4" ht="15" customHeight="1" x14ac:dyDescent="0.3">
      <c r="A12" s="6" t="s">
        <v>6</v>
      </c>
      <c r="B12" s="6"/>
      <c r="C12" s="2">
        <v>260738</v>
      </c>
      <c r="D12" s="5" t="s">
        <v>121</v>
      </c>
    </row>
    <row r="13" spans="1:4" ht="15" customHeight="1" x14ac:dyDescent="0.3">
      <c r="A13" s="7" t="s">
        <v>41</v>
      </c>
      <c r="B13" s="7"/>
      <c r="C13" s="2">
        <v>200000</v>
      </c>
      <c r="D13" s="5" t="s">
        <v>123</v>
      </c>
    </row>
    <row r="14" spans="1:4" ht="15" customHeight="1" x14ac:dyDescent="0.3">
      <c r="A14" s="7" t="s">
        <v>42</v>
      </c>
      <c r="B14" s="7"/>
      <c r="C14" s="2">
        <v>185477</v>
      </c>
      <c r="D14" s="5" t="s">
        <v>124</v>
      </c>
    </row>
    <row r="15" spans="1:4" x14ac:dyDescent="0.3">
      <c r="A15" s="6" t="s">
        <v>43</v>
      </c>
      <c r="B15" s="6"/>
      <c r="C15" s="2">
        <v>487589.27</v>
      </c>
      <c r="D15" t="s">
        <v>138</v>
      </c>
    </row>
    <row r="16" spans="1:4" x14ac:dyDescent="0.3">
      <c r="A16" s="6" t="s">
        <v>7</v>
      </c>
      <c r="B16" s="6"/>
      <c r="C16" s="2">
        <v>471537.33</v>
      </c>
      <c r="D16" t="s">
        <v>76</v>
      </c>
    </row>
    <row r="17" spans="1:4" ht="15" customHeight="1" x14ac:dyDescent="0.3">
      <c r="A17" s="6" t="s">
        <v>44</v>
      </c>
      <c r="B17" s="6"/>
      <c r="C17" s="2">
        <v>19061</v>
      </c>
      <c r="D17" t="s">
        <v>96</v>
      </c>
    </row>
    <row r="18" spans="1:4" ht="15" customHeight="1" x14ac:dyDescent="0.3">
      <c r="A18" s="6" t="s">
        <v>45</v>
      </c>
      <c r="B18" s="6"/>
      <c r="C18" s="2">
        <v>39930</v>
      </c>
      <c r="D18" t="s">
        <v>119</v>
      </c>
    </row>
    <row r="19" spans="1:4" ht="15" customHeight="1" x14ac:dyDescent="0.3">
      <c r="A19" s="6" t="s">
        <v>8</v>
      </c>
      <c r="B19" s="6"/>
      <c r="C19" s="2">
        <v>19239.93</v>
      </c>
      <c r="D19" t="s">
        <v>105</v>
      </c>
    </row>
    <row r="20" spans="1:4" x14ac:dyDescent="0.3">
      <c r="A20" s="6" t="s">
        <v>9</v>
      </c>
      <c r="B20" s="6"/>
      <c r="C20" s="2">
        <v>185000</v>
      </c>
      <c r="D20" t="s">
        <v>77</v>
      </c>
    </row>
    <row r="21" spans="1:4" ht="15" customHeight="1" x14ac:dyDescent="0.3">
      <c r="A21" s="6" t="s">
        <v>46</v>
      </c>
      <c r="B21" s="6"/>
      <c r="C21" s="2">
        <v>503100</v>
      </c>
      <c r="D21" t="s">
        <v>79</v>
      </c>
    </row>
    <row r="22" spans="1:4" ht="15" customHeight="1" x14ac:dyDescent="0.3">
      <c r="A22" s="6" t="s">
        <v>10</v>
      </c>
      <c r="B22" s="6"/>
      <c r="C22" s="2">
        <v>10928769.74</v>
      </c>
      <c r="D22" t="s">
        <v>78</v>
      </c>
    </row>
    <row r="23" spans="1:4" ht="15" customHeight="1" x14ac:dyDescent="0.3">
      <c r="A23" s="6" t="s">
        <v>47</v>
      </c>
      <c r="B23" s="6"/>
      <c r="C23" s="2">
        <v>2355172.6</v>
      </c>
      <c r="D23" t="s">
        <v>80</v>
      </c>
    </row>
    <row r="24" spans="1:4" ht="15" customHeight="1" x14ac:dyDescent="0.3">
      <c r="A24" s="6" t="s">
        <v>48</v>
      </c>
      <c r="B24" s="6"/>
      <c r="C24" s="2">
        <v>1566654.65</v>
      </c>
      <c r="D24" t="s">
        <v>99</v>
      </c>
    </row>
    <row r="25" spans="1:4" ht="15" customHeight="1" x14ac:dyDescent="0.3">
      <c r="A25" s="6" t="s">
        <v>49</v>
      </c>
      <c r="B25" s="6"/>
      <c r="C25" s="2">
        <v>460000</v>
      </c>
      <c r="D25" t="s">
        <v>81</v>
      </c>
    </row>
    <row r="26" spans="1:4" ht="15" customHeight="1" x14ac:dyDescent="0.3">
      <c r="A26" s="7" t="s">
        <v>50</v>
      </c>
      <c r="B26" s="7"/>
      <c r="C26" s="2">
        <v>359100</v>
      </c>
      <c r="D26" t="s">
        <v>82</v>
      </c>
    </row>
    <row r="27" spans="1:4" ht="14.4" customHeight="1" x14ac:dyDescent="0.3">
      <c r="A27" s="7" t="s">
        <v>11</v>
      </c>
      <c r="B27" s="7"/>
      <c r="C27" s="2">
        <v>133000</v>
      </c>
      <c r="D27" t="s">
        <v>83</v>
      </c>
    </row>
    <row r="28" spans="1:4" ht="15" customHeight="1" x14ac:dyDescent="0.3">
      <c r="A28" s="6" t="s">
        <v>51</v>
      </c>
      <c r="B28" s="6"/>
      <c r="C28" s="2">
        <v>4500</v>
      </c>
      <c r="D28" s="5" t="s">
        <v>135</v>
      </c>
    </row>
    <row r="29" spans="1:4" ht="15" customHeight="1" x14ac:dyDescent="0.3">
      <c r="A29" s="6" t="s">
        <v>52</v>
      </c>
      <c r="B29" s="6"/>
      <c r="C29" s="2">
        <v>70000</v>
      </c>
      <c r="D29" t="s">
        <v>84</v>
      </c>
    </row>
    <row r="30" spans="1:4" ht="15" customHeight="1" x14ac:dyDescent="0.3">
      <c r="A30" s="7" t="s">
        <v>12</v>
      </c>
      <c r="B30" s="7"/>
      <c r="C30" s="2">
        <v>5059.13</v>
      </c>
      <c r="D30" s="5" t="s">
        <v>125</v>
      </c>
    </row>
    <row r="31" spans="1:4" ht="15" customHeight="1" x14ac:dyDescent="0.3">
      <c r="A31" s="7" t="s">
        <v>53</v>
      </c>
      <c r="B31" s="7"/>
      <c r="C31" s="2">
        <v>364867.2</v>
      </c>
      <c r="D31" t="s">
        <v>120</v>
      </c>
    </row>
    <row r="32" spans="1:4" ht="15" customHeight="1" x14ac:dyDescent="0.3">
      <c r="A32" s="6" t="s">
        <v>13</v>
      </c>
      <c r="B32" s="6"/>
      <c r="C32" s="2">
        <v>225656.3</v>
      </c>
      <c r="D32" t="s">
        <v>112</v>
      </c>
    </row>
    <row r="33" spans="1:4" ht="15" customHeight="1" x14ac:dyDescent="0.3">
      <c r="A33" s="6" t="s">
        <v>54</v>
      </c>
      <c r="B33" s="6"/>
      <c r="C33" s="2">
        <v>47964</v>
      </c>
      <c r="D33" t="s">
        <v>85</v>
      </c>
    </row>
    <row r="34" spans="1:4" ht="25.2" customHeight="1" x14ac:dyDescent="0.3">
      <c r="A34" s="6" t="s">
        <v>14</v>
      </c>
      <c r="B34" s="6"/>
      <c r="C34" s="2">
        <v>48000</v>
      </c>
      <c r="D34" t="s">
        <v>113</v>
      </c>
    </row>
    <row r="35" spans="1:4" ht="15" customHeight="1" x14ac:dyDescent="0.3">
      <c r="A35" s="6" t="s">
        <v>55</v>
      </c>
      <c r="B35" s="6"/>
      <c r="C35" s="2">
        <v>43980.69</v>
      </c>
      <c r="D35" s="5" t="s">
        <v>126</v>
      </c>
    </row>
    <row r="36" spans="1:4" ht="15" customHeight="1" x14ac:dyDescent="0.3">
      <c r="A36" s="6" t="s">
        <v>15</v>
      </c>
      <c r="B36" s="6"/>
      <c r="C36" s="2">
        <v>5860</v>
      </c>
      <c r="D36" s="5" t="s">
        <v>127</v>
      </c>
    </row>
    <row r="37" spans="1:4" ht="15" customHeight="1" x14ac:dyDescent="0.3">
      <c r="A37" s="6" t="s">
        <v>16</v>
      </c>
      <c r="B37" s="6"/>
      <c r="C37" s="2">
        <v>31511000</v>
      </c>
      <c r="D37" t="s">
        <v>86</v>
      </c>
    </row>
    <row r="38" spans="1:4" ht="24" customHeight="1" x14ac:dyDescent="0.3">
      <c r="A38" s="6" t="s">
        <v>56</v>
      </c>
      <c r="B38" s="6"/>
      <c r="C38" s="2">
        <v>792882</v>
      </c>
      <c r="D38" t="s">
        <v>87</v>
      </c>
    </row>
    <row r="39" spans="1:4" ht="25.2" customHeight="1" x14ac:dyDescent="0.3">
      <c r="A39" s="6" t="s">
        <v>57</v>
      </c>
      <c r="B39" s="6"/>
      <c r="C39" s="2">
        <v>17050</v>
      </c>
      <c r="D39" s="5" t="s">
        <v>128</v>
      </c>
    </row>
    <row r="40" spans="1:4" ht="25.8" customHeight="1" x14ac:dyDescent="0.3">
      <c r="A40" s="6" t="s">
        <v>58</v>
      </c>
      <c r="B40" s="6"/>
      <c r="C40" s="2">
        <v>10450</v>
      </c>
      <c r="D40" s="5" t="s">
        <v>129</v>
      </c>
    </row>
    <row r="41" spans="1:4" ht="15" customHeight="1" x14ac:dyDescent="0.3">
      <c r="A41" s="6" t="s">
        <v>17</v>
      </c>
      <c r="B41" s="6"/>
      <c r="C41" s="2">
        <v>846370</v>
      </c>
      <c r="D41" t="s">
        <v>114</v>
      </c>
    </row>
    <row r="42" spans="1:4" ht="15" customHeight="1" x14ac:dyDescent="0.3">
      <c r="A42" s="6" t="s">
        <v>59</v>
      </c>
      <c r="B42" s="6"/>
      <c r="C42" s="2">
        <v>199473.69</v>
      </c>
      <c r="D42" t="s">
        <v>92</v>
      </c>
    </row>
    <row r="43" spans="1:4" x14ac:dyDescent="0.3">
      <c r="A43" s="6" t="s">
        <v>18</v>
      </c>
      <c r="B43" s="6"/>
      <c r="C43" s="2">
        <v>690218</v>
      </c>
      <c r="D43" t="s">
        <v>115</v>
      </c>
    </row>
    <row r="44" spans="1:4" x14ac:dyDescent="0.3">
      <c r="A44" s="6" t="s">
        <v>19</v>
      </c>
      <c r="B44" s="6"/>
      <c r="C44" s="2">
        <v>335601</v>
      </c>
      <c r="D44" t="s">
        <v>88</v>
      </c>
    </row>
    <row r="45" spans="1:4" x14ac:dyDescent="0.3">
      <c r="A45" s="6" t="s">
        <v>20</v>
      </c>
      <c r="B45" s="6"/>
      <c r="C45" s="2">
        <v>1619088.38</v>
      </c>
      <c r="D45" t="s">
        <v>116</v>
      </c>
    </row>
    <row r="46" spans="1:4" x14ac:dyDescent="0.3">
      <c r="A46" s="6" t="s">
        <v>60</v>
      </c>
      <c r="B46" s="6"/>
      <c r="C46" s="2">
        <v>12661.83</v>
      </c>
      <c r="D46" s="5" t="s">
        <v>130</v>
      </c>
    </row>
    <row r="47" spans="1:4" x14ac:dyDescent="0.3">
      <c r="A47" s="6" t="s">
        <v>21</v>
      </c>
      <c r="B47" s="6"/>
      <c r="C47" s="2">
        <v>150000</v>
      </c>
      <c r="D47" t="s">
        <v>139</v>
      </c>
    </row>
    <row r="48" spans="1:4" ht="24.6" customHeight="1" x14ac:dyDescent="0.3">
      <c r="A48" s="6" t="s">
        <v>22</v>
      </c>
      <c r="B48" s="6"/>
      <c r="C48" s="2">
        <v>180000</v>
      </c>
      <c r="D48" t="s">
        <v>117</v>
      </c>
    </row>
    <row r="49" spans="1:4" x14ac:dyDescent="0.3">
      <c r="A49" s="6" t="s">
        <v>61</v>
      </c>
      <c r="B49" s="6"/>
      <c r="C49" s="2">
        <v>43350</v>
      </c>
      <c r="D49" s="5" t="s">
        <v>128</v>
      </c>
    </row>
    <row r="50" spans="1:4" x14ac:dyDescent="0.3">
      <c r="A50" s="6" t="s">
        <v>23</v>
      </c>
      <c r="B50" s="6"/>
      <c r="C50" s="2">
        <v>59382</v>
      </c>
      <c r="D50" t="s">
        <v>103</v>
      </c>
    </row>
    <row r="51" spans="1:4" x14ac:dyDescent="0.3">
      <c r="A51" s="6" t="s">
        <v>24</v>
      </c>
      <c r="B51" s="6"/>
      <c r="C51" s="2">
        <v>88400</v>
      </c>
      <c r="D51" s="5" t="s">
        <v>88</v>
      </c>
    </row>
    <row r="52" spans="1:4" x14ac:dyDescent="0.3">
      <c r="A52" s="6" t="s">
        <v>62</v>
      </c>
      <c r="B52" s="6"/>
      <c r="C52" s="2">
        <v>1934000</v>
      </c>
      <c r="D52" t="s">
        <v>89</v>
      </c>
    </row>
    <row r="53" spans="1:4" x14ac:dyDescent="0.3">
      <c r="A53" s="6" t="s">
        <v>63</v>
      </c>
      <c r="B53" s="6"/>
      <c r="C53" s="2">
        <v>1521427.41</v>
      </c>
      <c r="D53" t="s">
        <v>104</v>
      </c>
    </row>
    <row r="54" spans="1:4" x14ac:dyDescent="0.3">
      <c r="A54" s="6" t="s">
        <v>64</v>
      </c>
      <c r="B54" s="6"/>
      <c r="C54" s="2">
        <v>240000</v>
      </c>
      <c r="D54" s="5" t="s">
        <v>131</v>
      </c>
    </row>
    <row r="55" spans="1:4" x14ac:dyDescent="0.3">
      <c r="A55" s="6" t="s">
        <v>65</v>
      </c>
      <c r="B55" s="6"/>
      <c r="C55" s="2">
        <v>82643.960000000006</v>
      </c>
      <c r="D55" t="s">
        <v>107</v>
      </c>
    </row>
    <row r="56" spans="1:4" x14ac:dyDescent="0.3">
      <c r="A56" s="6" t="s">
        <v>66</v>
      </c>
      <c r="B56" s="6"/>
      <c r="C56" s="2">
        <v>145000</v>
      </c>
      <c r="D56" s="5" t="s">
        <v>132</v>
      </c>
    </row>
    <row r="57" spans="1:4" x14ac:dyDescent="0.3">
      <c r="A57" s="7" t="s">
        <v>67</v>
      </c>
      <c r="B57" s="7"/>
      <c r="C57" s="2">
        <v>92244.160000000003</v>
      </c>
      <c r="D57" t="s">
        <v>100</v>
      </c>
    </row>
    <row r="58" spans="1:4" x14ac:dyDescent="0.3">
      <c r="A58" s="6" t="s">
        <v>68</v>
      </c>
      <c r="B58" s="6"/>
      <c r="C58" s="2">
        <v>187200</v>
      </c>
      <c r="D58" t="s">
        <v>77</v>
      </c>
    </row>
    <row r="59" spans="1:4" x14ac:dyDescent="0.3">
      <c r="A59" s="6" t="s">
        <v>25</v>
      </c>
      <c r="B59" s="6"/>
      <c r="C59" s="2">
        <v>105017.78</v>
      </c>
      <c r="D59" t="s">
        <v>106</v>
      </c>
    </row>
    <row r="60" spans="1:4" x14ac:dyDescent="0.3">
      <c r="A60" s="6" t="s">
        <v>26</v>
      </c>
      <c r="B60" s="6"/>
      <c r="C60" s="2">
        <v>443500</v>
      </c>
      <c r="D60" t="s">
        <v>111</v>
      </c>
    </row>
    <row r="61" spans="1:4" x14ac:dyDescent="0.3">
      <c r="A61" s="6" t="s">
        <v>27</v>
      </c>
      <c r="B61" s="6"/>
      <c r="C61" s="2">
        <v>545828</v>
      </c>
      <c r="D61" t="s">
        <v>141</v>
      </c>
    </row>
    <row r="62" spans="1:4" x14ac:dyDescent="0.3">
      <c r="A62" s="6" t="s">
        <v>28</v>
      </c>
      <c r="B62" s="6"/>
      <c r="C62" s="2">
        <v>462086</v>
      </c>
      <c r="D62" t="s">
        <v>110</v>
      </c>
    </row>
    <row r="63" spans="1:4" ht="14.4" customHeight="1" x14ac:dyDescent="0.3">
      <c r="A63" s="12" t="s">
        <v>29</v>
      </c>
      <c r="B63" s="13"/>
      <c r="C63" s="2">
        <v>750000</v>
      </c>
      <c r="D63" t="s">
        <v>90</v>
      </c>
    </row>
    <row r="64" spans="1:4" ht="145.19999999999999" customHeight="1" x14ac:dyDescent="0.3">
      <c r="A64" s="6" t="s">
        <v>30</v>
      </c>
      <c r="B64" s="6"/>
      <c r="C64" s="2">
        <v>39690224.689999998</v>
      </c>
      <c r="D64" s="4" t="s">
        <v>140</v>
      </c>
    </row>
    <row r="65" spans="1:4" x14ac:dyDescent="0.3">
      <c r="A65" s="6" t="s">
        <v>69</v>
      </c>
      <c r="B65" s="6"/>
      <c r="C65" s="2">
        <v>272500</v>
      </c>
      <c r="D65" s="5" t="s">
        <v>133</v>
      </c>
    </row>
    <row r="66" spans="1:4" x14ac:dyDescent="0.3">
      <c r="A66" s="6" t="s">
        <v>31</v>
      </c>
      <c r="B66" s="6"/>
      <c r="C66" s="2">
        <v>3085000</v>
      </c>
      <c r="D66" t="s">
        <v>136</v>
      </c>
    </row>
    <row r="67" spans="1:4" x14ac:dyDescent="0.3">
      <c r="A67" s="6" t="s">
        <v>70</v>
      </c>
      <c r="B67" s="6"/>
      <c r="C67" s="2">
        <v>36008.199999999997</v>
      </c>
      <c r="D67" t="s">
        <v>91</v>
      </c>
    </row>
    <row r="68" spans="1:4" x14ac:dyDescent="0.3">
      <c r="A68" s="6" t="s">
        <v>71</v>
      </c>
      <c r="B68" s="6"/>
      <c r="C68" s="2">
        <v>325391.78999999998</v>
      </c>
      <c r="D68" t="s">
        <v>95</v>
      </c>
    </row>
    <row r="69" spans="1:4" x14ac:dyDescent="0.3">
      <c r="A69" s="7" t="s">
        <v>72</v>
      </c>
      <c r="B69" s="7"/>
      <c r="C69" s="2">
        <v>4200</v>
      </c>
      <c r="D69" t="s">
        <v>108</v>
      </c>
    </row>
    <row r="70" spans="1:4" x14ac:dyDescent="0.3">
      <c r="A70" s="6" t="s">
        <v>32</v>
      </c>
      <c r="B70" s="6"/>
      <c r="C70" s="2">
        <v>88000</v>
      </c>
      <c r="D70" t="s">
        <v>118</v>
      </c>
    </row>
    <row r="71" spans="1:4" x14ac:dyDescent="0.3">
      <c r="A71" s="6" t="s">
        <v>73</v>
      </c>
      <c r="B71" s="6"/>
      <c r="C71" s="2">
        <v>49957.77</v>
      </c>
      <c r="D71" s="5" t="s">
        <v>134</v>
      </c>
    </row>
    <row r="72" spans="1:4" x14ac:dyDescent="0.3">
      <c r="A72" s="6" t="s">
        <v>33</v>
      </c>
      <c r="B72" s="6"/>
      <c r="C72" s="2">
        <v>47734.54</v>
      </c>
      <c r="D72" t="s">
        <v>102</v>
      </c>
    </row>
    <row r="73" spans="1:4" x14ac:dyDescent="0.3">
      <c r="A73" s="6" t="s">
        <v>34</v>
      </c>
      <c r="B73" s="6"/>
      <c r="C73" s="2">
        <v>87474.82</v>
      </c>
      <c r="D73" t="s">
        <v>109</v>
      </c>
    </row>
    <row r="74" spans="1:4" x14ac:dyDescent="0.3">
      <c r="A74" s="6" t="s">
        <v>35</v>
      </c>
      <c r="B74" s="6"/>
      <c r="C74" s="2">
        <v>12918923.51</v>
      </c>
      <c r="D74" t="s">
        <v>97</v>
      </c>
    </row>
    <row r="75" spans="1:4" x14ac:dyDescent="0.3">
      <c r="A75" s="14" t="s">
        <v>36</v>
      </c>
      <c r="B75" s="14"/>
      <c r="C75" s="3">
        <f>SUM(C5:C74)</f>
        <v>124532293.61</v>
      </c>
    </row>
  </sheetData>
  <mergeCells count="74">
    <mergeCell ref="A72:B72"/>
    <mergeCell ref="A73:B73"/>
    <mergeCell ref="A74:B74"/>
    <mergeCell ref="A75:B75"/>
    <mergeCell ref="A67:B67"/>
    <mergeCell ref="A68:B68"/>
    <mergeCell ref="A69:B69"/>
    <mergeCell ref="A70:B70"/>
    <mergeCell ref="A71:B71"/>
    <mergeCell ref="A63:B63"/>
    <mergeCell ref="A64:B64"/>
    <mergeCell ref="A65:B65"/>
    <mergeCell ref="A66:B66"/>
    <mergeCell ref="A59:B59"/>
    <mergeCell ref="A60:B60"/>
    <mergeCell ref="A61:B61"/>
    <mergeCell ref="A62:B62"/>
    <mergeCell ref="A56:B56"/>
    <mergeCell ref="A57:B57"/>
    <mergeCell ref="A58:B58"/>
    <mergeCell ref="A53:B53"/>
    <mergeCell ref="A54:B54"/>
    <mergeCell ref="A55:B55"/>
    <mergeCell ref="A49:B49"/>
    <mergeCell ref="A50:B50"/>
    <mergeCell ref="A51:B51"/>
    <mergeCell ref="A52:B52"/>
    <mergeCell ref="A44:B44"/>
    <mergeCell ref="A45:B45"/>
    <mergeCell ref="A46:B46"/>
    <mergeCell ref="A47:B47"/>
    <mergeCell ref="A48:B48"/>
    <mergeCell ref="A7:B7"/>
    <mergeCell ref="A2:C2"/>
    <mergeCell ref="A3:C3"/>
    <mergeCell ref="A4:B4"/>
    <mergeCell ref="A5:B5"/>
    <mergeCell ref="A6:B6"/>
    <mergeCell ref="A18:B18"/>
    <mergeCell ref="A8:B8"/>
    <mergeCell ref="A9:B9"/>
    <mergeCell ref="A11:B11"/>
    <mergeCell ref="A12:B12"/>
    <mergeCell ref="A13:B13"/>
    <mergeCell ref="A14:B14"/>
    <mergeCell ref="A15:B15"/>
    <mergeCell ref="A16:B16"/>
    <mergeCell ref="A17:B17"/>
    <mergeCell ref="A10:B10"/>
    <mergeCell ref="A27:B27"/>
    <mergeCell ref="A19:B19"/>
    <mergeCell ref="A20:B20"/>
    <mergeCell ref="A21:B21"/>
    <mergeCell ref="A22:B22"/>
    <mergeCell ref="A23:B23"/>
    <mergeCell ref="A24:B24"/>
    <mergeCell ref="A25:B25"/>
    <mergeCell ref="A26:B26"/>
    <mergeCell ref="A38:B38"/>
    <mergeCell ref="A28:B28"/>
    <mergeCell ref="A29:B29"/>
    <mergeCell ref="A30:B30"/>
    <mergeCell ref="A32:B32"/>
    <mergeCell ref="A33:B33"/>
    <mergeCell ref="A34:B34"/>
    <mergeCell ref="A35:B35"/>
    <mergeCell ref="A36:B36"/>
    <mergeCell ref="A37:B37"/>
    <mergeCell ref="A31:B31"/>
    <mergeCell ref="A39:B39"/>
    <mergeCell ref="A40:B40"/>
    <mergeCell ref="A41:B41"/>
    <mergeCell ref="A42:B42"/>
    <mergeCell ref="A43:B43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Контрагенты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2017-03-21T06:12:54Z</dcterms:modified>
</cp:coreProperties>
</file>